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ảng lươ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<sst xmlns="http://schemas.openxmlformats.org/spreadsheetml/2006/main" count="16" uniqueCount="16">
  <si>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BẢNG LƯƠNG &amp; CHẤM CÔNG</t>
  </si>
  <si>
    <t xml:space="preserve">Nhập số ngày công, lương cơ bản, phụ cấp, khấu trừ. Lương thực nhận tự tính.</t>
  </si>
  <si>
    <t xml:space="preserve">STT</t>
  </si>
  <si>
    <t xml:space="preserve">Họ và tên</t>
  </si>
  <si>
    <t xml:space="preserve">Lương cơ bản (VNĐ)</t>
  </si>
  <si>
    <t xml:space="preserve">Ngày công chuẩn</t>
  </si>
  <si>
    <t xml:space="preserve">Ngày công thực tế</t>
  </si>
  <si>
    <t xml:space="preserve">Lương theo ngày công</t>
  </si>
  <si>
    <t xml:space="preserve">Phụ cấp</t>
  </si>
  <si>
    <t xml:space="preserve">Thưởng</t>
  </si>
  <si>
    <t xml:space="preserve">Khấu trừ (BHXH, thuế...)</t>
  </si>
  <si>
    <t xml:space="preserve">Lương thực nhận</t>
  </si>
  <si>
    <t xml:space="preserve">Nguyễn Văn A</t>
  </si>
  <si>
    <t xml:space="preserve">Trần Thị B</t>
  </si>
  <si>
    <t xml:space="preserve">Lê Văn C</t>
  </si>
  <si>
    <t xml:space="preserve">TỔNG QUỸ LƯƠNG: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</si>
</sst>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563EB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  <fill>
      <patternFill patternType="solid">
        <fgColor rgb="FFFEF3C7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C7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0"/>
    <col collapsed="false" customWidth="true" hidden="false" outlineLevel="0" max="3" min="3" style="0" width="17"/>
    <col collapsed="false" customWidth="true" hidden="false" outlineLevel="0" max="5" min="4" style="0" width="14"/>
    <col collapsed="false" customWidth="true" hidden="false" outlineLevel="0" max="6" min="6" style="0" width="17"/>
    <col collapsed="false" customWidth="true" hidden="false" outlineLevel="0" max="7" min="7" style="0" width="13"/>
    <col collapsed="false" customWidth="true" hidden="false" outlineLevel="0" max="8" min="8" style="0" width="12"/>
    <col collapsed="false" customWidth="true" hidden="false" outlineLevel="0" max="9" min="9" style="0" width="20"/>
    <col collapsed="false" customWidth="true" hidden="false" outlineLevel="0" max="10" min="10" style="0" width="17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customFormat="false" ht="15" hidden="false" customHeight="false" outlineLevel="0" collapsed="false">
      <c r="A5" s="4" t="n">
        <v>1</v>
      </c>
      <c r="B5" s="4" t="s">
        <v>12</v>
      </c>
      <c r="C5" s="5" t="n">
        <v>10000000</v>
      </c>
      <c r="D5" s="4" t="n">
        <v>26</v>
      </c>
      <c r="E5" s="4" t="n">
        <v>26</v>
      </c>
      <c r="F5" s="6" t="n">
        <f aca="false">IF(D5=0,0,C5/D5*E5)</f>
        <v>10000000</v>
      </c>
      <c r="G5" s="5" t="n">
        <v>500000</v>
      </c>
      <c r="H5" s="5" t="n">
        <v>0</v>
      </c>
      <c r="I5" s="5" t="n">
        <v>1050000</v>
      </c>
      <c r="J5" s="7" t="n">
        <f aca="false">F5+G5+H5-I5</f>
        <v>9450000</v>
      </c>
    </row>
    <row r="6" customFormat="false" ht="15" hidden="false" customHeight="false" outlineLevel="0" collapsed="false">
      <c r="A6" s="4" t="n">
        <v>2</v>
      </c>
      <c r="B6" s="4" t="s">
        <v>13</v>
      </c>
      <c r="C6" s="5" t="n">
        <v>8000000</v>
      </c>
      <c r="D6" s="4" t="n">
        <v>26</v>
      </c>
      <c r="E6" s="4" t="n">
        <v>24</v>
      </c>
      <c r="F6" s="6" t="n">
        <f aca="false">IF(D6=0,0,C6/D6*E6)</f>
        <v>7384615.38461538</v>
      </c>
      <c r="G6" s="5" t="n">
        <v>300000</v>
      </c>
      <c r="H6" s="5" t="n">
        <v>200000</v>
      </c>
      <c r="I6" s="5" t="n">
        <v>840000</v>
      </c>
      <c r="J6" s="7" t="n">
        <f aca="false">F6+G6+H6-I6</f>
        <v>7044615.38461538</v>
      </c>
    </row>
    <row r="7" customFormat="false" ht="15" hidden="false" customHeight="false" outlineLevel="0" collapsed="false">
      <c r="A7" s="4" t="n">
        <v>3</v>
      </c>
      <c r="B7" s="4" t="s">
        <v>14</v>
      </c>
      <c r="C7" s="5" t="n">
        <v>12000000</v>
      </c>
      <c r="D7" s="4" t="n">
        <v>26</v>
      </c>
      <c r="E7" s="4" t="n">
        <v>26</v>
      </c>
      <c r="F7" s="6" t="n">
        <f aca="false">IF(D7=0,0,C7/D7*E7)</f>
        <v>12000000</v>
      </c>
      <c r="G7" s="5" t="n">
        <v>1000000</v>
      </c>
      <c r="H7" s="5" t="n">
        <v>500000</v>
      </c>
      <c r="I7" s="5" t="n">
        <v>1260000</v>
      </c>
      <c r="J7" s="7" t="n">
        <f aca="false">F7+G7+H7-I7</f>
        <v>12240000</v>
      </c>
    </row>
    <row r="8" customFormat="false" ht="15" hidden="false" customHeight="false" outlineLevel="0" collapsed="false">
      <c r="A8" s="4"/>
      <c r="B8" s="4"/>
      <c r="C8" s="5"/>
      <c r="D8" s="4"/>
      <c r="E8" s="4"/>
      <c r="F8" s="6" t="n">
        <f aca="false">IF(D8=0,0,C8/D8*E8)</f>
        <v>0</v>
      </c>
      <c r="G8" s="5"/>
      <c r="H8" s="5"/>
      <c r="I8" s="5"/>
      <c r="J8" s="7" t="n">
        <f aca="false">F8+G8+H8-I8</f>
        <v>0</v>
      </c>
    </row>
    <row r="9" customFormat="false" ht="15" hidden="false" customHeight="false" outlineLevel="0" collapsed="false">
      <c r="A9" s="4"/>
      <c r="B9" s="4"/>
      <c r="C9" s="5"/>
      <c r="D9" s="4"/>
      <c r="E9" s="4"/>
      <c r="F9" s="6" t="n">
        <f aca="false">IF(D9=0,0,C9/D9*E9)</f>
        <v>0</v>
      </c>
      <c r="G9" s="5"/>
      <c r="H9" s="5"/>
      <c r="I9" s="5"/>
      <c r="J9" s="7" t="n">
        <f aca="false">F9+G9+H9-I9</f>
        <v>0</v>
      </c>
    </row>
    <row r="10" customFormat="false" ht="15" hidden="false" customHeight="false" outlineLevel="0" collapsed="false">
      <c r="A10" s="4"/>
      <c r="B10" s="4"/>
      <c r="C10" s="5"/>
      <c r="D10" s="4"/>
      <c r="E10" s="4"/>
      <c r="F10" s="6" t="n">
        <f aca="false">IF(D10=0,0,C10/D10*E10)</f>
        <v>0</v>
      </c>
      <c r="G10" s="5"/>
      <c r="H10" s="5"/>
      <c r="I10" s="5"/>
      <c r="J10" s="7" t="n">
        <f aca="false">F10+G10+H10-I10</f>
        <v>0</v>
      </c>
    </row>
    <row r="11" customFormat="false" ht="15" hidden="false" customHeight="false" outlineLevel="0" collapsed="false">
      <c r="A11" s="4"/>
      <c r="B11" s="4"/>
      <c r="C11" s="5"/>
      <c r="D11" s="4"/>
      <c r="E11" s="4"/>
      <c r="F11" s="6" t="n">
        <f aca="false">IF(D11=0,0,C11/D11*E11)</f>
        <v>0</v>
      </c>
      <c r="G11" s="5"/>
      <c r="H11" s="5"/>
      <c r="I11" s="5"/>
      <c r="J11" s="7" t="n">
        <f aca="false">F11+G11+H11-I11</f>
        <v>0</v>
      </c>
    </row>
    <row r="12" customFormat="false" ht="15" hidden="false" customHeight="false" outlineLevel="0" collapsed="false">
      <c r="A12" s="4"/>
      <c r="B12" s="4"/>
      <c r="C12" s="5"/>
      <c r="D12" s="4"/>
      <c r="E12" s="4"/>
      <c r="F12" s="6" t="n">
        <f aca="false">IF(D12=0,0,C12/D12*E12)</f>
        <v>0</v>
      </c>
      <c r="G12" s="5"/>
      <c r="H12" s="5"/>
      <c r="I12" s="5"/>
      <c r="J12" s="7" t="n">
        <f aca="false">F12+G12+H12-I12</f>
        <v>0</v>
      </c>
    </row>
    <row r="13" customFormat="false" ht="15" hidden="false" customHeight="false" outlineLevel="0" collapsed="false">
      <c r="A13" s="4"/>
      <c r="B13" s="4"/>
      <c r="C13" s="5"/>
      <c r="D13" s="4"/>
      <c r="E13" s="4"/>
      <c r="F13" s="6" t="n">
        <f aca="false">IF(D13=0,0,C13/D13*E13)</f>
        <v>0</v>
      </c>
      <c r="G13" s="5"/>
      <c r="H13" s="5"/>
      <c r="I13" s="5"/>
      <c r="J13" s="7" t="n">
        <f aca="false">F13+G13+H13-I13</f>
        <v>0</v>
      </c>
    </row>
    <row r="14" customFormat="false" ht="15" hidden="false" customHeight="false" outlineLevel="0" collapsed="false">
      <c r="A14" s="4"/>
      <c r="B14" s="4"/>
      <c r="C14" s="5"/>
      <c r="D14" s="4"/>
      <c r="E14" s="4"/>
      <c r="F14" s="6" t="n">
        <f aca="false">IF(D14=0,0,C14/D14*E14)</f>
        <v>0</v>
      </c>
      <c r="G14" s="5"/>
      <c r="H14" s="5"/>
      <c r="I14" s="5"/>
      <c r="J14" s="7" t="n">
        <f aca="false">F14+G14+H14-I14</f>
        <v>0</v>
      </c>
    </row>
    <row r="15" customFormat="false" ht="15" hidden="false" customHeight="false" outlineLevel="0" collapsed="false">
      <c r="A15" s="4"/>
      <c r="B15" s="4"/>
      <c r="C15" s="5"/>
      <c r="D15" s="4"/>
      <c r="E15" s="4"/>
      <c r="F15" s="6" t="n">
        <f aca="false">IF(D15=0,0,C15/D15*E15)</f>
        <v>0</v>
      </c>
      <c r="G15" s="5"/>
      <c r="H15" s="5"/>
      <c r="I15" s="5"/>
      <c r="J15" s="7" t="n">
        <f aca="false">F15+G15+H15-I15</f>
        <v>0</v>
      </c>
    </row>
    <row r="16" customFormat="false" ht="15" hidden="false" customHeight="false" outlineLevel="0" collapsed="false">
      <c r="A16" s="4"/>
      <c r="B16" s="4"/>
      <c r="C16" s="5"/>
      <c r="D16" s="4"/>
      <c r="E16" s="4"/>
      <c r="F16" s="6" t="n">
        <f aca="false">IF(D16=0,0,C16/D16*E16)</f>
        <v>0</v>
      </c>
      <c r="G16" s="5"/>
      <c r="H16" s="5"/>
      <c r="I16" s="5"/>
      <c r="J16" s="7" t="n">
        <f aca="false">F16+G16+H16-I16</f>
        <v>0</v>
      </c>
    </row>
    <row r="17" customFormat="false" ht="15" hidden="false" customHeight="false" outlineLevel="0" collapsed="false">
      <c r="A17" s="4"/>
      <c r="B17" s="4"/>
      <c r="C17" s="5"/>
      <c r="D17" s="4"/>
      <c r="E17" s="4"/>
      <c r="F17" s="6" t="n">
        <f aca="false">IF(D17=0,0,C17/D17*E17)</f>
        <v>0</v>
      </c>
      <c r="G17" s="5"/>
      <c r="H17" s="5"/>
      <c r="I17" s="5"/>
      <c r="J17" s="7" t="n">
        <f aca="false">F17+G17+H17-I17</f>
        <v>0</v>
      </c>
    </row>
    <row r="18" customFormat="false" ht="15" hidden="false" customHeight="false" outlineLevel="0" collapsed="false">
      <c r="A18" s="4"/>
      <c r="B18" s="4"/>
      <c r="C18" s="5"/>
      <c r="D18" s="4"/>
      <c r="E18" s="4"/>
      <c r="F18" s="6" t="n">
        <f aca="false">IF(D18=0,0,C18/D18*E18)</f>
        <v>0</v>
      </c>
      <c r="G18" s="5"/>
      <c r="H18" s="5"/>
      <c r="I18" s="5"/>
      <c r="J18" s="7" t="n">
        <f aca="false">F18+G18+H18-I18</f>
        <v>0</v>
      </c>
    </row>
    <row r="19" customFormat="false" ht="15" hidden="false" customHeight="false" outlineLevel="0" collapsed="false">
      <c r="A19" s="4"/>
      <c r="B19" s="4"/>
      <c r="C19" s="5"/>
      <c r="D19" s="4"/>
      <c r="E19" s="4"/>
      <c r="F19" s="6" t="n">
        <f aca="false">IF(D19=0,0,C19/D19*E19)</f>
        <v>0</v>
      </c>
      <c r="G19" s="5"/>
      <c r="H19" s="5"/>
      <c r="I19" s="5"/>
      <c r="J19" s="7" t="n">
        <f aca="false">F19+G19+H19-I19</f>
        <v>0</v>
      </c>
    </row>
    <row r="20" customFormat="false" ht="15" hidden="false" customHeight="false" outlineLevel="0" collapsed="false">
      <c r="A20" s="4"/>
      <c r="B20" s="4"/>
      <c r="C20" s="5"/>
      <c r="D20" s="4"/>
      <c r="E20" s="4"/>
      <c r="F20" s="6" t="n">
        <f aca="false">IF(D20=0,0,C20/D20*E20)</f>
        <v>0</v>
      </c>
      <c r="G20" s="5"/>
      <c r="H20" s="5"/>
      <c r="I20" s="5"/>
      <c r="J20" s="7" t="n">
        <f aca="false">F20+G20+H20-I20</f>
        <v>0</v>
      </c>
    </row>
    <row r="21" customFormat="false" ht="15" hidden="false" customHeight="false" outlineLevel="0" collapsed="false">
      <c r="A21" s="4"/>
      <c r="B21" s="4"/>
      <c r="C21" s="5"/>
      <c r="D21" s="4"/>
      <c r="E21" s="4"/>
      <c r="F21" s="6" t="n">
        <f aca="false">IF(D21=0,0,C21/D21*E21)</f>
        <v>0</v>
      </c>
      <c r="G21" s="5"/>
      <c r="H21" s="5"/>
      <c r="I21" s="5"/>
      <c r="J21" s="7" t="n">
        <f aca="false">F21+G21+H21-I21</f>
        <v>0</v>
      </c>
    </row>
    <row r="22" customFormat="false" ht="15" hidden="false" customHeight="false" outlineLevel="0" collapsed="false">
      <c r="A22" s="4"/>
      <c r="B22" s="4"/>
      <c r="C22" s="5"/>
      <c r="D22" s="4"/>
      <c r="E22" s="4"/>
      <c r="F22" s="6" t="n">
        <f aca="false">IF(D22=0,0,C22/D22*E22)</f>
        <v>0</v>
      </c>
      <c r="G22" s="5"/>
      <c r="H22" s="5"/>
      <c r="I22" s="5"/>
      <c r="J22" s="7" t="n">
        <f aca="false">F22+G22+H22-I22</f>
        <v>0</v>
      </c>
    </row>
    <row r="23" customFormat="false" ht="15" hidden="false" customHeight="false" outlineLevel="0" collapsed="false">
      <c r="A23" s="4"/>
      <c r="B23" s="4"/>
      <c r="C23" s="5"/>
      <c r="D23" s="4"/>
      <c r="E23" s="4"/>
      <c r="F23" s="6" t="n">
        <f aca="false">IF(D23=0,0,C23/D23*E23)</f>
        <v>0</v>
      </c>
      <c r="G23" s="5"/>
      <c r="H23" s="5"/>
      <c r="I23" s="5"/>
      <c r="J23" s="7" t="n">
        <f aca="false">F23+G23+H23-I23</f>
        <v>0</v>
      </c>
    </row>
    <row r="25" customFormat="false" ht="15" hidden="false" customHeight="false" outlineLevel="0" collapsed="false">
      <c r="E25" s="8" t="s">
        <v>15</v>
      </c>
      <c r="J25" s="9" t="n">
        <f aca="false">SUM(J5:J23)</f>
        <v>28734615.3846154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2026-06-24T05:59:11Z</dcterms:created>
  <dc:creator>openpyxl</dc:creator>
  <dc:description/>
  <dc:language>en-US</dc:language>
  <cp:lastModifiedBy/>
  <dcterms:modified xsi:type="dcterms:W3CDTF">2026-06-24T05:59:11Z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